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350"/>
  </bookViews>
  <sheets>
    <sheet name="Fournitures, travaux, servic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<sst xmlns="http://schemas.openxmlformats.org/spreadsheetml/2006/main" count="175" uniqueCount="91">
  <si>
    <t>GENERALITE</t>
  </si>
  <si>
    <t xml:space="preserve">Nom de l'Autorité Contractante: College of Engineening-Energie,Infrastructure de transport et Environnement </t>
  </si>
  <si>
    <t xml:space="preserve">REPUBLIQUE DU BENIN </t>
  </si>
  <si>
    <t xml:space="preserve">Date d'approbation du plan de passation de marché: </t>
  </si>
  <si>
    <t xml:space="preserve">Plan original: </t>
  </si>
  <si>
    <t>Créé le: 20-02-2025, Transmis le: 01-01-2025, Validé le: 06-03-2025, Publié le: 07-03-2025</t>
  </si>
  <si>
    <t xml:space="preserve"> Fraternité - Justice - Travail</t>
  </si>
  <si>
    <t xml:space="preserve">Période couverte par le Plan de passation de marchés: </t>
  </si>
  <si>
    <t>Du 1er janvier au 31 décembre 2025</t>
  </si>
  <si>
    <t>FOURNITURES, TRAVAUX, SERVICES</t>
  </si>
  <si>
    <t>N°</t>
  </si>
  <si>
    <t>Réf N°</t>
  </si>
  <si>
    <t>Description</t>
  </si>
  <si>
    <t>DONNEES DE BASES</t>
  </si>
  <si>
    <t/>
  </si>
  <si>
    <t>DOSSIER D'APPEL D'OFFRES</t>
  </si>
  <si>
    <t>EVALUATION DES OFFRES</t>
  </si>
  <si>
    <t>SIGNATURE DE CONTRAT</t>
  </si>
  <si>
    <t>Type de marché (T, F et S)</t>
  </si>
  <si>
    <t>Mode de Passation de Marchés (AOI, AON,  AOO, AOR, DC))</t>
  </si>
  <si>
    <t>Montant Estimatif en FCFA</t>
  </si>
  <si>
    <t>Source de financement (BN, BA, FE et Don)</t>
  </si>
  <si>
    <t>Ligne d'imputation budgétaire</t>
  </si>
  <si>
    <t>Organe de contrôle compétent (DNCMP, CCMP et DDCMP)</t>
  </si>
  <si>
    <t>Autorisation d'engagement (1ou 3)</t>
  </si>
  <si>
    <t>Date de réception du Dossier par l'Organe de contrôle (DNCMP, CCMP et DDCMP)</t>
  </si>
  <si>
    <t>Date de réception de l'avis de non objection de l'Organe de contrôle (DNCMP, CCMP et DDCMP)</t>
  </si>
  <si>
    <t>Date de l'avis de non objection du PTF</t>
  </si>
  <si>
    <t>Date de réception du dossier corrigé pour le BON A LANCER.</t>
  </si>
  <si>
    <t>Date d'autorisation du lancement du DAO</t>
  </si>
  <si>
    <t>Date de publication de l'avis par la PRMP.</t>
  </si>
  <si>
    <t>Date d'ouverture des plis</t>
  </si>
  <si>
    <t>Date de réception des rapports d'évaluation des offres par l'organe de contrôle compétent.</t>
  </si>
  <si>
    <t>Date de réception de l'avis de non objection de l'organe de contrôle compétent.</t>
  </si>
  <si>
    <t>Date de réception de l'avis de non objection du PTF</t>
  </si>
  <si>
    <t>Date d'examen juridique du contrat par l'organe de contrôle.</t>
  </si>
  <si>
    <t>Date d'approbation du contrat</t>
  </si>
  <si>
    <t>Date de notification du contrat</t>
  </si>
  <si>
    <t>T_CoE-EIE_106551</t>
  </si>
  <si>
    <t>Travaux de réhabilitation des salles de cours, des laboratoires d'enseignement et du centre de documentation au profit du CoE-EIE.</t>
  </si>
  <si>
    <t>Travaux</t>
  </si>
  <si>
    <t>Demande de Renseignement et de prix (DRP)</t>
  </si>
  <si>
    <t>Financement Extérieur</t>
  </si>
  <si>
    <t>6242466230</t>
  </si>
  <si>
    <t>CCMP</t>
  </si>
  <si>
    <t>Annuel</t>
  </si>
  <si>
    <t>14-03-2025</t>
  </si>
  <si>
    <t>03-04-2025</t>
  </si>
  <si>
    <t>19-03-2025</t>
  </si>
  <si>
    <t>18-03-2025</t>
  </si>
  <si>
    <t>31-03-2025</t>
  </si>
  <si>
    <t>07-04-2025</t>
  </si>
  <si>
    <t>10-04-2025</t>
  </si>
  <si>
    <t>26-03-2025</t>
  </si>
  <si>
    <t>F_CoE-EIE_106554</t>
  </si>
  <si>
    <t xml:space="preserve">Acquisition de mobiliers pour les bureaux et salles de cours au profit du CoE-EIE.
</t>
  </si>
  <si>
    <t>Fournitures</t>
  </si>
  <si>
    <t>2444206200</t>
  </si>
  <si>
    <t>10-03-2025</t>
  </si>
  <si>
    <t>17-03-2025</t>
  </si>
  <si>
    <t>27-03-2025</t>
  </si>
  <si>
    <t>01-04-2025</t>
  </si>
  <si>
    <t>04-04-2025</t>
  </si>
  <si>
    <t>25-03-2025</t>
  </si>
  <si>
    <t>F_CoE-EIE_106559</t>
  </si>
  <si>
    <t xml:space="preserve"> Acquisition de matériel audio visuel, matériel de sonorisation, petits matériels et accessoires d'installation au profit des salles de cours, de laboratoires d’enseignement, le centre de documentation du CoE-EIE</t>
  </si>
  <si>
    <t>2443306200</t>
  </si>
  <si>
    <t>F_CoE-EIE_107905</t>
  </si>
  <si>
    <t xml:space="preserve">Acquisition et installation de matériels de laboratoire de recherche au profit du bâtiment à construire pour le CoE-EIE, Lot1 Matériel de Génie de l'environnement, lot2 Matériel de Génie électrique (En cours)
</t>
  </si>
  <si>
    <t>Appel d'Offres National Restreint</t>
  </si>
  <si>
    <t>DNCMP</t>
  </si>
  <si>
    <t>21-04-2025</t>
  </si>
  <si>
    <t>23-04-2025</t>
  </si>
  <si>
    <t>20-03-2025</t>
  </si>
  <si>
    <t>14-04-2025</t>
  </si>
  <si>
    <t>24-04-2025</t>
  </si>
  <si>
    <t>29-04-2025</t>
  </si>
  <si>
    <t>COÛT TOTAL</t>
  </si>
  <si>
    <t>AMII: Appel à Manifestation d'Intérêt International</t>
  </si>
  <si>
    <t>AMI : Appel à Manifestation d'Intérêt</t>
  </si>
  <si>
    <t>CR : Consultation Restreinte</t>
  </si>
  <si>
    <t>SFQC : Sélection Fondé sur la Qualité et le Coût</t>
  </si>
  <si>
    <t>SPBP : Sélection fondée sur le "Plus Bas Prix"</t>
  </si>
  <si>
    <t>SFBD : Sélection Fondée sur un Budget Déterminé</t>
  </si>
  <si>
    <t>QT : Qualité Technique)</t>
  </si>
  <si>
    <t>DDP : Demande de prix</t>
  </si>
  <si>
    <t>CI : Consultant Individuel</t>
  </si>
  <si>
    <t>DNCMP : Direction Nationale de Contrôle des Marchés Publics</t>
  </si>
  <si>
    <t>CCMP : Commission de Contrôle des Marchés Publics</t>
  </si>
  <si>
    <t>PTF : Partenaire Technique et Financier (Bailleur de fonds)</t>
  </si>
  <si>
    <t>BC : Bon de commande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</si>
</sst>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#\ ###\ ###\ ###\ ##0"/>
  </numFmts>
  <fonts count="24">
    <font>
      <sz val="11"/>
      <color indexed="8"/>
      <name val="Calibri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b/>
      <sz val="11"/>
      <color indexed="9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7"/>
        <bgColor indexed="5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8" fontId="2" fillId="0" borderId="2" xfId="0" applyNumberFormat="1" applyFont="1" applyBorder="1" applyAlignment="1">
      <alignment horizontal="center" vertical="center" wrapText="1"/>
    </xf>
  </cellXfs>
  <cellStyles count="49">
    <cellStyle name="Normal" xfId="0" builtinId="0"/>
    <cellStyle name="Virgule" xfId="1" builtinId="3"/>
    <cellStyle name="Monétaire" xfId="2" builtinId="4"/>
    <cellStyle name="Pourcentage" xfId="3" builtinId="5"/>
    <cellStyle name="Milliers [0]" xfId="4" builtinId="6"/>
    <cellStyle name="Monétaire [0]" xfId="5" builtinId="7"/>
    <cellStyle name="Lien hypertexte" xfId="6" builtinId="8"/>
    <cellStyle name="Lien hypertexte visité" xfId="7" builtinId="9"/>
    <cellStyle name="Note" xfId="8" builtinId="10"/>
    <cellStyle name="Avertissement" xfId="9" builtinId="11"/>
    <cellStyle name="Titre" xfId="10" builtinId="15"/>
    <cellStyle name="CTexte explicatif" xfId="11" builtinId="53"/>
    <cellStyle name="Titre 1" xfId="12" builtinId="16"/>
    <cellStyle name="Titre 2" xfId="13" builtinId="17"/>
    <cellStyle name="Titre 3" xfId="14" builtinId="18"/>
    <cellStyle name="Titre 4" xfId="15" builtinId="19"/>
    <cellStyle name="Entrée" xfId="16" builtinId="20"/>
    <cellStyle name="Sortie" xfId="17" builtinId="21"/>
    <cellStyle name="Calcul" xfId="18" builtinId="22"/>
    <cellStyle name="Vérification de cellule" xfId="19" builtinId="23"/>
    <cellStyle name="Cellule liée" xfId="20" builtinId="24"/>
    <cellStyle name="Total" xfId="21" builtinId="25"/>
    <cellStyle name="Satisfaisant" xfId="22" builtinId="26"/>
    <cellStyle name="Insatisfaisant" xfId="23" builtinId="27"/>
    <cellStyle name="Neutre" xfId="24" builtinId="28"/>
    <cellStyle name="Accent1" xfId="25" builtinId="29"/>
    <cellStyle name="20 % - Accent1" xfId="26" builtinId="30"/>
    <cellStyle name="40 % - Accent1" xfId="27" builtinId="31"/>
    <cellStyle name="60 % - Accent1" xfId="28" builtinId="32"/>
    <cellStyle name="Accent2" xfId="29" builtinId="33"/>
    <cellStyle name="20 % - Accent2" xfId="30" builtinId="34"/>
    <cellStyle name="40 % - Accent2" xfId="31" builtinId="35"/>
    <cellStyle name="60 % - Accent2" xfId="32" builtinId="36"/>
    <cellStyle name="Accent3" xfId="33" builtinId="37"/>
    <cellStyle name="20 % - Accent3" xfId="34" builtinId="38"/>
    <cellStyle name="40 % - Accent3" xfId="35" builtinId="39"/>
    <cellStyle name="60 % - Accent3" xfId="36" builtinId="40"/>
    <cellStyle name="Accent4" xfId="37" builtinId="41"/>
    <cellStyle name="20 % - Accent4" xfId="38" builtinId="42"/>
    <cellStyle name="40 % - Accent4" xfId="39" builtinId="43"/>
    <cellStyle name="60 % - Accent4" xfId="40" builtinId="44"/>
    <cellStyle name="Accent5" xfId="41" builtinId="45"/>
    <cellStyle name="20 % - Accent5" xfId="42" builtinId="46"/>
    <cellStyle name="40 % - Accent5" xfId="43" builtinId="47"/>
    <cellStyle name="60 % - Accent5" xfId="44" builtinId="48"/>
    <cellStyle name="Accent6" xfId="45" builtinId="49"/>
    <cellStyle name="20 % - Accent6" xfId="46" builtinId="50"/>
    <cellStyle name="40 % - Accent6" xfId="47" builtinId="51"/>
    <cellStyle name="60 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K29"/>
  <sheetViews>
    <sheetView tabSelected="1" topLeftCell="A7" workbookViewId="0">
      <selection activeCell="C11" sqref="C11:C14"/>
    </sheetView>
  </sheetViews>
  <sheetFormatPr defaultColWidth="21.7090909090909" defaultRowHeight="14.5"/>
  <cols>
    <col min="3" max="3" width="46.8545454545455" customWidth="1"/>
    <col min="14" max="25" width="27.2818181818182" customWidth="1"/>
    <col min="26" max="29" width="46.8545454545455" customWidth="1"/>
  </cols>
  <sheetData>
    <row r="2" spans="1:1">
      <c r="A2" s="1" t="s">
        <v>0</v>
      </c>
    </row>
    <row r="3" spans="1:20">
      <c r="A3" s="1" t="s">
        <v>1</v>
      </c>
      <c r="T3" s="2" t="s">
        <v>2</v>
      </c>
    </row>
    <row r="5" spans="1:20">
      <c r="A5" s="1" t="s">
        <v>3</v>
      </c>
      <c r="D5" s="1" t="s">
        <v>4</v>
      </c>
      <c r="E5" s="2" t="s">
        <v>5</v>
      </c>
      <c r="T5" s="2" t="s">
        <v>6</v>
      </c>
    </row>
    <row r="6" spans="1:4">
      <c r="A6" s="3" t="s">
        <v>7</v>
      </c>
      <c r="D6" s="3" t="s">
        <v>8</v>
      </c>
    </row>
    <row r="8" spans="1:1">
      <c r="A8" s="3" t="s">
        <v>9</v>
      </c>
    </row>
    <row r="9" spans="1:23">
      <c r="A9" s="4" t="s">
        <v>10</v>
      </c>
      <c r="B9" s="4" t="s">
        <v>11</v>
      </c>
      <c r="C9" s="4" t="s">
        <v>12</v>
      </c>
      <c r="D9" s="4" t="s">
        <v>13</v>
      </c>
      <c r="E9" s="4" t="s">
        <v>14</v>
      </c>
      <c r="F9" s="4" t="s">
        <v>14</v>
      </c>
      <c r="G9" s="4" t="s">
        <v>14</v>
      </c>
      <c r="H9" s="4" t="s">
        <v>14</v>
      </c>
      <c r="I9" s="4" t="s">
        <v>14</v>
      </c>
      <c r="J9" s="4" t="s">
        <v>14</v>
      </c>
      <c r="K9" s="4" t="s">
        <v>15</v>
      </c>
      <c r="L9" s="4" t="s">
        <v>14</v>
      </c>
      <c r="M9" s="4" t="s">
        <v>14</v>
      </c>
      <c r="N9" s="4" t="s">
        <v>14</v>
      </c>
      <c r="O9" s="4" t="s">
        <v>14</v>
      </c>
      <c r="P9" s="4" t="s">
        <v>14</v>
      </c>
      <c r="Q9" s="4" t="s">
        <v>16</v>
      </c>
      <c r="R9" s="4" t="s">
        <v>14</v>
      </c>
      <c r="S9" s="4" t="s">
        <v>14</v>
      </c>
      <c r="T9" s="4" t="s">
        <v>14</v>
      </c>
      <c r="U9" s="4" t="s">
        <v>17</v>
      </c>
      <c r="V9" s="4" t="s">
        <v>14</v>
      </c>
      <c r="W9" s="4" t="s">
        <v>14</v>
      </c>
    </row>
    <row r="10" ht="72.5" spans="1:23">
      <c r="A10" s="4" t="s">
        <v>14</v>
      </c>
      <c r="B10" s="4" t="s">
        <v>14</v>
      </c>
      <c r="C10" s="4" t="s">
        <v>14</v>
      </c>
      <c r="D10" s="4" t="s">
        <v>18</v>
      </c>
      <c r="E10" s="4" t="s">
        <v>19</v>
      </c>
      <c r="F10" s="4" t="s">
        <v>20</v>
      </c>
      <c r="G10" s="4" t="s">
        <v>21</v>
      </c>
      <c r="H10" s="4" t="s">
        <v>22</v>
      </c>
      <c r="I10" s="4" t="s">
        <v>23</v>
      </c>
      <c r="J10" s="4" t="s">
        <v>24</v>
      </c>
      <c r="K10" s="4" t="s">
        <v>25</v>
      </c>
      <c r="L10" s="4" t="s">
        <v>26</v>
      </c>
      <c r="M10" s="4" t="s">
        <v>27</v>
      </c>
      <c r="N10" s="4" t="s">
        <v>28</v>
      </c>
      <c r="O10" s="4" t="s">
        <v>29</v>
      </c>
      <c r="P10" s="4" t="s">
        <v>30</v>
      </c>
      <c r="Q10" s="4" t="s">
        <v>31</v>
      </c>
      <c r="R10" s="4" t="s">
        <v>32</v>
      </c>
      <c r="S10" s="4" t="s">
        <v>33</v>
      </c>
      <c r="T10" s="4" t="s">
        <v>34</v>
      </c>
      <c r="U10" s="4" t="s">
        <v>35</v>
      </c>
      <c r="V10" s="4" t="s">
        <v>36</v>
      </c>
      <c r="W10" s="4" t="s">
        <v>37</v>
      </c>
    </row>
    <row r="11" ht="43.5" spans="1:23">
      <c r="A11" s="5">
        <v>1</v>
      </c>
      <c r="B11" s="5" t="s">
        <v>38</v>
      </c>
      <c r="C11" s="6" t="s">
        <v>39</v>
      </c>
      <c r="D11" s="5" t="s">
        <v>40</v>
      </c>
      <c r="E11" s="5" t="s">
        <v>41</v>
      </c>
      <c r="F11" s="7">
        <v>61000000</v>
      </c>
      <c r="G11" s="5" t="s">
        <v>42</v>
      </c>
      <c r="H11" s="5" t="s">
        <v>43</v>
      </c>
      <c r="I11" s="5" t="s">
        <v>44</v>
      </c>
      <c r="J11" s="5" t="s">
        <v>45</v>
      </c>
      <c r="K11" s="5" t="s">
        <v>46</v>
      </c>
      <c r="L11" s="5" t="s">
        <v>47</v>
      </c>
      <c r="M11" s="5" t="s">
        <v>48</v>
      </c>
      <c r="N11" s="5" t="s">
        <v>48</v>
      </c>
      <c r="O11" s="5" t="s">
        <v>49</v>
      </c>
      <c r="P11" s="5" t="s">
        <v>48</v>
      </c>
      <c r="Q11" s="5" t="s">
        <v>50</v>
      </c>
      <c r="R11" s="5" t="s">
        <v>51</v>
      </c>
      <c r="S11" s="5" t="s">
        <v>47</v>
      </c>
      <c r="T11" s="5" t="s">
        <v>48</v>
      </c>
      <c r="U11" s="5" t="s">
        <v>52</v>
      </c>
      <c r="V11" s="5" t="s">
        <v>53</v>
      </c>
      <c r="W11" s="5" t="s">
        <v>14</v>
      </c>
    </row>
    <row r="12" ht="43.5" spans="1:23">
      <c r="A12" s="5">
        <v>2</v>
      </c>
      <c r="B12" s="5" t="s">
        <v>54</v>
      </c>
      <c r="C12" s="6" t="s">
        <v>55</v>
      </c>
      <c r="D12" s="5" t="s">
        <v>56</v>
      </c>
      <c r="E12" s="5" t="s">
        <v>41</v>
      </c>
      <c r="F12" s="7">
        <v>50000000</v>
      </c>
      <c r="G12" s="5" t="s">
        <v>42</v>
      </c>
      <c r="H12" s="5" t="s">
        <v>57</v>
      </c>
      <c r="I12" s="5" t="s">
        <v>44</v>
      </c>
      <c r="J12" s="5" t="s">
        <v>45</v>
      </c>
      <c r="K12" s="5" t="s">
        <v>58</v>
      </c>
      <c r="L12" s="5" t="s">
        <v>50</v>
      </c>
      <c r="M12" s="5" t="s">
        <v>49</v>
      </c>
      <c r="N12" s="5" t="s">
        <v>59</v>
      </c>
      <c r="O12" s="5" t="s">
        <v>46</v>
      </c>
      <c r="P12" s="5" t="s">
        <v>59</v>
      </c>
      <c r="Q12" s="5" t="s">
        <v>60</v>
      </c>
      <c r="R12" s="5" t="s">
        <v>61</v>
      </c>
      <c r="S12" s="5" t="s">
        <v>50</v>
      </c>
      <c r="T12" s="5" t="s">
        <v>49</v>
      </c>
      <c r="U12" s="5" t="s">
        <v>62</v>
      </c>
      <c r="V12" s="5" t="s">
        <v>63</v>
      </c>
      <c r="W12" s="5" t="s">
        <v>14</v>
      </c>
    </row>
    <row r="13" ht="72.5" spans="1:23">
      <c r="A13" s="5">
        <v>3</v>
      </c>
      <c r="B13" s="5" t="s">
        <v>64</v>
      </c>
      <c r="C13" s="6" t="s">
        <v>65</v>
      </c>
      <c r="D13" s="5" t="s">
        <v>56</v>
      </c>
      <c r="E13" s="5" t="s">
        <v>41</v>
      </c>
      <c r="F13" s="7">
        <v>20000000</v>
      </c>
      <c r="G13" s="5" t="s">
        <v>42</v>
      </c>
      <c r="H13" s="5" t="s">
        <v>66</v>
      </c>
      <c r="I13" s="5" t="s">
        <v>44</v>
      </c>
      <c r="J13" s="5" t="s">
        <v>45</v>
      </c>
      <c r="K13" s="5" t="s">
        <v>58</v>
      </c>
      <c r="L13" s="5" t="s">
        <v>50</v>
      </c>
      <c r="M13" s="5" t="s">
        <v>49</v>
      </c>
      <c r="N13" s="5" t="s">
        <v>59</v>
      </c>
      <c r="O13" s="5" t="s">
        <v>46</v>
      </c>
      <c r="P13" s="5" t="s">
        <v>59</v>
      </c>
      <c r="Q13" s="5" t="s">
        <v>60</v>
      </c>
      <c r="R13" s="5" t="s">
        <v>61</v>
      </c>
      <c r="S13" s="5" t="s">
        <v>50</v>
      </c>
      <c r="T13" s="5" t="s">
        <v>49</v>
      </c>
      <c r="U13" s="5" t="s">
        <v>62</v>
      </c>
      <c r="V13" s="5" t="s">
        <v>63</v>
      </c>
      <c r="W13" s="5" t="s">
        <v>14</v>
      </c>
    </row>
    <row r="14" ht="72.5" spans="1:23">
      <c r="A14" s="5">
        <v>4</v>
      </c>
      <c r="B14" s="5" t="s">
        <v>67</v>
      </c>
      <c r="C14" s="6" t="s">
        <v>68</v>
      </c>
      <c r="D14" s="5" t="s">
        <v>56</v>
      </c>
      <c r="E14" s="5" t="s">
        <v>69</v>
      </c>
      <c r="F14" s="7">
        <v>420000000</v>
      </c>
      <c r="G14" s="5" t="s">
        <v>42</v>
      </c>
      <c r="H14" s="5" t="s">
        <v>66</v>
      </c>
      <c r="I14" s="5" t="s">
        <v>70</v>
      </c>
      <c r="J14" s="5" t="s">
        <v>45</v>
      </c>
      <c r="K14" s="5" t="s">
        <v>58</v>
      </c>
      <c r="L14" s="5" t="s">
        <v>71</v>
      </c>
      <c r="M14" s="5" t="s">
        <v>72</v>
      </c>
      <c r="N14" s="5" t="s">
        <v>59</v>
      </c>
      <c r="O14" s="5" t="s">
        <v>49</v>
      </c>
      <c r="P14" s="5" t="s">
        <v>73</v>
      </c>
      <c r="Q14" s="5" t="s">
        <v>62</v>
      </c>
      <c r="R14" s="5" t="s">
        <v>74</v>
      </c>
      <c r="S14" s="5" t="s">
        <v>71</v>
      </c>
      <c r="T14" s="5" t="s">
        <v>72</v>
      </c>
      <c r="U14" s="5" t="s">
        <v>75</v>
      </c>
      <c r="V14" s="5" t="s">
        <v>76</v>
      </c>
      <c r="W14" s="5" t="s">
        <v>14</v>
      </c>
    </row>
    <row r="15" spans="1:23">
      <c r="A15" s="4" t="s">
        <v>14</v>
      </c>
      <c r="B15" s="4" t="s">
        <v>77</v>
      </c>
      <c r="C15" s="4" t="s">
        <v>14</v>
      </c>
      <c r="D15" s="4" t="s">
        <v>14</v>
      </c>
      <c r="E15" s="4" t="s">
        <v>14</v>
      </c>
      <c r="F15" s="4">
        <f>SUM(F11:F14)</f>
        <v>551000000</v>
      </c>
      <c r="G15" s="4" t="s">
        <v>14</v>
      </c>
      <c r="H15" s="4" t="s">
        <v>14</v>
      </c>
      <c r="I15" s="4" t="s">
        <v>14</v>
      </c>
      <c r="J15" s="4" t="s">
        <v>14</v>
      </c>
      <c r="K15" s="4" t="s">
        <v>14</v>
      </c>
      <c r="L15" s="4" t="s">
        <v>14</v>
      </c>
      <c r="M15" s="4" t="s">
        <v>14</v>
      </c>
      <c r="N15" s="4" t="s">
        <v>14</v>
      </c>
      <c r="O15" s="4" t="s">
        <v>14</v>
      </c>
      <c r="P15" s="4" t="s">
        <v>14</v>
      </c>
      <c r="Q15" s="4" t="s">
        <v>14</v>
      </c>
      <c r="R15" s="4" t="s">
        <v>14</v>
      </c>
      <c r="S15" s="4" t="s">
        <v>14</v>
      </c>
      <c r="T15" s="4" t="s">
        <v>14</v>
      </c>
      <c r="U15" s="4" t="s">
        <v>14</v>
      </c>
      <c r="V15" s="4" t="s">
        <v>14</v>
      </c>
      <c r="W15" s="4" t="s">
        <v>14</v>
      </c>
    </row>
    <row r="17" spans="1:1">
      <c r="A17" s="3" t="s">
        <v>78</v>
      </c>
    </row>
    <row r="18" spans="1:1">
      <c r="A18" s="3" t="s">
        <v>79</v>
      </c>
    </row>
    <row r="19" spans="1:1">
      <c r="A19" s="3" t="s">
        <v>80</v>
      </c>
    </row>
    <row r="20" spans="1:1">
      <c r="A20" s="3" t="s">
        <v>81</v>
      </c>
    </row>
    <row r="21" spans="1:1">
      <c r="A21" s="3" t="s">
        <v>82</v>
      </c>
    </row>
    <row r="22" spans="1:1">
      <c r="A22" s="3" t="s">
        <v>83</v>
      </c>
    </row>
    <row r="23" spans="1:1">
      <c r="A23" s="3" t="s">
        <v>84</v>
      </c>
    </row>
    <row r="24" spans="1:1">
      <c r="A24" s="3" t="s">
        <v>85</v>
      </c>
    </row>
    <row r="25" spans="1:1">
      <c r="A25" s="3" t="s">
        <v>86</v>
      </c>
    </row>
    <row r="26" spans="1:1">
      <c r="A26" s="3" t="s">
        <v>87</v>
      </c>
    </row>
    <row r="27" spans="1:1">
      <c r="A27" s="3" t="s">
        <v>88</v>
      </c>
    </row>
    <row r="28" spans="1:1">
      <c r="A28" s="3" t="s">
        <v>89</v>
      </c>
    </row>
    <row r="29" spans="1:1">
      <c r="A29" s="3" t="s">
        <v>90</v>
      </c>
    </row>
  </sheetData>
  <mergeCells count="11">
    <mergeCell ref="A3:C3"/>
    <mergeCell ref="A4:AK4"/>
    <mergeCell ref="E5:J5"/>
    <mergeCell ref="A8:J8"/>
    <mergeCell ref="D9:J9"/>
    <mergeCell ref="K9:P9"/>
    <mergeCell ref="Q9:T9"/>
    <mergeCell ref="U9:W9"/>
    <mergeCell ref="A9:A10"/>
    <mergeCell ref="B9:B10"/>
    <mergeCell ref="C9:C1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Fournitures, travaux, services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PROBOOK G9</cp:lastModifiedBy>
  <dcterms:created xsi:type="dcterms:W3CDTF">2025-03-24T12:03:00Z</dcterms:created>
  <dcterms:modified xsi:type="dcterms:W3CDTF">2025-03-26T17:25:43Z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752F0AF0281F4D548754E624B9C125A3_13</vt:lpwstr>
  </property>
  <property fmtid="{D5CDD505-2E9C-101B-9397-08002B2CF9AE}" pid="3" name="KSOProductBuildVer">
    <vt:lpwstr>1036-12.2.0.20326</vt:lpwstr>
  </property>
</Properties>
</file>